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uia Informativa Mensal ISS" sheetId="1" r:id="rId1"/>
    <sheet name="Anexo I - Tomadores de Serviço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Setor de Inform?tica</author>
  </authors>
  <commentList>
    <comment ref="D15" authorId="0">
      <text>
        <r>
          <rPr>
            <sz val="8"/>
            <rFont val="Tahoma"/>
            <family val="2"/>
          </rPr>
          <t>15.01) Administração de fundos quaisquer, de consórcio, de cartão de crédito ou débito e congêneres, de carteira de clientes, de cheques pré-datados e congêneres.</t>
        </r>
      </text>
    </comment>
    <comment ref="D16" authorId="0">
      <text>
        <r>
          <rPr>
            <sz val="8"/>
            <rFont val="Tahoma"/>
            <family val="2"/>
          </rPr>
          <t>15.02) Abertura de contas em geral, inclusive conta-corrente, conta de investimentos e aplicação e caderneta de poupança, no País e no exterior, bem como a manutenção das referidas contas ativas e inativas.</t>
        </r>
      </text>
    </comment>
    <comment ref="D17" authorId="0">
      <text>
        <r>
          <rPr>
            <sz val="8"/>
            <rFont val="Tahoma"/>
            <family val="2"/>
          </rPr>
          <t xml:space="preserve">15.03) Locação e manutenção de cofres particulares, de terminais eletrônicos, de terminais de atendimento e de bens e equipamentos em geral. </t>
        </r>
      </text>
    </comment>
    <comment ref="D18" authorId="0">
      <text>
        <r>
          <rPr>
            <sz val="8"/>
            <rFont val="Tahoma"/>
            <family val="2"/>
          </rPr>
          <t xml:space="preserve">15.04) Fornecimento ou emissão de atestados em geral, inclusive atestado de idoneidade, atestado de capacidade financeira e congêneres. </t>
        </r>
      </text>
    </comment>
    <comment ref="D19" authorId="0">
      <text>
        <r>
          <rPr>
            <sz val="8"/>
            <rFont val="Tahoma"/>
            <family val="2"/>
          </rPr>
          <t xml:space="preserve">15.05) Cadastro, elaboração de ficha cadastral, renovação cadastral e congêneres, inclusão ou exclusão no Cadastro de Emitentes de Cheques sem Fundos – CCF ou em quaisquer outros bancos cadastrais. </t>
        </r>
      </text>
    </comment>
    <comment ref="D20" authorId="0">
      <text>
        <r>
          <rPr>
            <sz val="8"/>
            <rFont val="Tahoma"/>
            <family val="2"/>
          </rPr>
          <t xml:space="preserve">15.06) Emissão, reemissão e fornecimento de avisos, comprovantes e documentos em geral; abono de firmas; coleta e entrega de documentos, bens e valores; comunicação com outra agência ou com a administração central; licenciamento eletrônico de veículos; transferência de veículos; agenciamento fiduciário ou depositário; devolução de bens em custódia. </t>
        </r>
      </text>
    </comment>
    <comment ref="D21" authorId="0">
      <text>
        <r>
          <rPr>
            <sz val="8"/>
            <rFont val="Tahoma"/>
            <family val="2"/>
          </rPr>
          <t xml:space="preserve">15.07) Acesso, movimentação, atendimento e consulta a contas em geral, por qualquer meio ou processo, inclusive por telefone, fac-símile, internet e telex, acesso a terminais de atendimento, inclusive vinte e quatro horas; acesso a outro banco e a rede compartilhada; fornecimento de saldo, extrato e demais informações relativas a contas em geral, por qualquer meio ou processo. </t>
        </r>
      </text>
    </comment>
    <comment ref="D22" authorId="0">
      <text>
        <r>
          <rPr>
            <sz val="8"/>
            <rFont val="Tahoma"/>
            <family val="2"/>
          </rPr>
          <t xml:space="preserve">15.08) Emissão, reemissão, alteração, cessão, substituição, cancelamento e registro de contrato de crédito; estudo, análise e avaliação de operações de crédito; emissão, concessão, alteração ou contratação de aval, fiança, anuência e congêneres; serviços relativos a abertura de crédito, para quaisquer fins. </t>
        </r>
      </text>
    </comment>
    <comment ref="D23" authorId="0">
      <text>
        <r>
          <rPr>
            <sz val="8"/>
            <rFont val="Tahoma"/>
            <family val="2"/>
          </rPr>
          <t xml:space="preserve">15.09) Arrendamento mercantil (leasing) de quaisquer bens, inclusive cessão de direitos e obrigações, substituição de garantia, alteração, cancelamento e registro de contrato, e demais serviços relacionados ao arrendamento mercantil (leasing). </t>
        </r>
      </text>
    </comment>
    <comment ref="D24" authorId="0">
      <text>
        <r>
          <rPr>
            <sz val="8"/>
            <rFont val="Tahoma"/>
            <family val="2"/>
          </rPr>
          <t xml:space="preserve">15.10) Serviços relacionados a cobranças, recebimentos ou pagamentos em geral, de títulos quaisquer, de contas ou carnês, de câmbio, de tributos e por conta de terceiros, inclusive os efetuados por meio eletrônico, automático ou por máquinas de atendimento; fornecimento de posição de cobrança, recebimento ou pagamento; emissão de carnês, fichas de compensação, impressos e documentos em geral. </t>
        </r>
      </text>
    </comment>
    <comment ref="D25" authorId="0">
      <text>
        <r>
          <rPr>
            <sz val="8"/>
            <rFont val="Tahoma"/>
            <family val="2"/>
          </rPr>
          <t xml:space="preserve">15.11) Devolução de títulos, protesto de títulos, sustação de protesto, manutenção de títulos, reapresentação de títulos, e demais serviços a eles relacionados. </t>
        </r>
      </text>
    </comment>
    <comment ref="D26" authorId="0">
      <text>
        <r>
          <rPr>
            <sz val="8"/>
            <rFont val="Tahoma"/>
            <family val="2"/>
          </rPr>
          <t xml:space="preserve">15.12) Custódia em geral, inclusive de títulos e valores mobiliários. </t>
        </r>
      </text>
    </comment>
    <comment ref="D27" authorId="0">
      <text>
        <r>
          <rPr>
            <sz val="8"/>
            <rFont val="Tahoma"/>
            <family val="2"/>
          </rPr>
          <t xml:space="preserve">15.13) Serviços relacionados a operações de câmbio em geral, edição, alteração, prorrogação, cancelamento e baixa de contrato de câmbio; emissão de registro de exportação ou de crédito; cobrança ou depósito no exterior; emissão, fornecimento e cancelamento de cheques de viagem; fornecimento, transferência, cancelamento e demais serviços relativos a carta de crédito de importação, exportação e garantias recebidas; envio e recebimento de mensagens em geral relacionadas a operações de câmbio. </t>
        </r>
      </text>
    </comment>
    <comment ref="D28" authorId="0">
      <text>
        <r>
          <rPr>
            <sz val="8"/>
            <rFont val="Tahoma"/>
            <family val="2"/>
          </rPr>
          <t xml:space="preserve">15.14) Fornecimento, emissão, reemissão, renovação e manutenção de cartão magnético, cartão de crédito, cartão de débito, cartão salário e congêneres. </t>
        </r>
      </text>
    </comment>
    <comment ref="D29" authorId="0">
      <text>
        <r>
          <rPr>
            <sz val="8"/>
            <rFont val="Tahoma"/>
            <family val="2"/>
          </rPr>
          <t xml:space="preserve">15.15) Compensação de cheques e títulos quaisquer; serviços relacionados a depósito, inclusive depósito identificado, a saque de contas quaisquer, por qualquer meio ou processo, inclusive em terminais eletrônicos e de atendimento. </t>
        </r>
      </text>
    </comment>
    <comment ref="D30" authorId="0">
      <text>
        <r>
          <rPr>
            <sz val="8"/>
            <rFont val="Tahoma"/>
            <family val="2"/>
          </rPr>
          <t xml:space="preserve">15.16) Emissão, reemissão, liquidação, alteração, cancelamento e baixa de ordens de pagamento, ordens de crédito e similares, por qualquer meio ou processo; serviços relacionados à transferência de valores, dados, fundos, pagamentos e similares, inclusive entre contas em geral. </t>
        </r>
      </text>
    </comment>
    <comment ref="D31" authorId="0">
      <text>
        <r>
          <rPr>
            <sz val="8"/>
            <rFont val="Tahoma"/>
            <family val="2"/>
          </rPr>
          <t xml:space="preserve">15.17) Emissão, fornecimento, devolução, sustação, cancelamento e oposição de cheques quaisquer, avulso ou por talão. </t>
        </r>
      </text>
    </comment>
    <comment ref="D32" authorId="0">
      <text>
        <r>
          <rPr>
            <sz val="8"/>
            <rFont val="Tahoma"/>
            <family val="2"/>
          </rPr>
          <t xml:space="preserve">15.18) Serviços relacionados a crédito imobiliário, avaliação e vistoria de imóvel ou obra, análise técnica e jurídica, emissão, reemissão, alteração, transferência e renegociação de contrato, emissão e reemissão do termo de quitação e demais serviços relacionados a crédito imobiliário. 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Serviços relacionados ao setor bancário ou financeiro, inclusive aqueles prestados por instituições financeiras autorizadas a funcionar pela União ou por quem de direito. </t>
        </r>
      </text>
    </comment>
  </commentList>
</comments>
</file>

<file path=xl/sharedStrings.xml><?xml version="1.0" encoding="utf-8"?>
<sst xmlns="http://schemas.openxmlformats.org/spreadsheetml/2006/main" count="112" uniqueCount="85">
  <si>
    <t>PREFEITURA MUNICIPAL DE QUARAÍ</t>
  </si>
  <si>
    <t>SECRETARIA DA FAZENDA</t>
  </si>
  <si>
    <t>GUIA INFORMATIVA MENSAL DO ISS - 2007</t>
  </si>
  <si>
    <t>PERÍODO DE APURAÇÃO</t>
  </si>
  <si>
    <t>A</t>
  </si>
  <si>
    <t>IDENTIFICAÇÃO DO CONTRIBUINTE</t>
  </si>
  <si>
    <t>Nome:</t>
  </si>
  <si>
    <t>Inscrição Municipal:</t>
  </si>
  <si>
    <t>Endereço:</t>
  </si>
  <si>
    <t>CNPJ/CPF:</t>
  </si>
  <si>
    <t>Atividade:</t>
  </si>
  <si>
    <t>Nº:</t>
  </si>
  <si>
    <t>Telefone:</t>
  </si>
  <si>
    <t>COMPETÊNCIAS</t>
  </si>
  <si>
    <t>1 - Receita Total Prestação de Serviços</t>
  </si>
  <si>
    <t>2 - (-) Rec. com retenção municipal</t>
  </si>
  <si>
    <t>3 - (-) Rec. com retenção intermunicipal</t>
  </si>
  <si>
    <t>4 - Receita Própria</t>
  </si>
  <si>
    <t>5.2 - Base de Cálculo</t>
  </si>
  <si>
    <t>9. + ISSQN Por Resp. Trib. Municipal</t>
  </si>
  <si>
    <t>10. + ISSQN Por Resp. Trib. Intermunicipal</t>
  </si>
  <si>
    <t>11 . ISSQN Mensal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</si>
  <si>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</si>
  <si>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</si>
  <si>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</si>
  <si>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</si>
  <si>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</si>
  <si>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</si>
  <si>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</si>
  <si>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</si>
  <si>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</si>
  <si>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</si>
  <si>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</si>
  <si>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</si>
  <si>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</si>
  <si>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</si>
  <si>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</si>
  <si>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</si>
  <si>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</si>
  <si>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</si>
  <si>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Informações Adicionais (marque com um x)</t>
  </si>
  <si>
    <t>Guia sem movimento</t>
  </si>
  <si>
    <t>SIM</t>
  </si>
  <si>
    <t>NÃO</t>
  </si>
  <si>
    <t>Guia substitutiva</t>
  </si>
  <si>
    <t>Guia fora do prazo</t>
  </si>
  <si>
    <t>Obs. Complementares:</t>
  </si>
  <si>
    <t>Total:</t>
  </si>
  <si>
    <t>INFORMAÇÕES DO CONTABILISTA:</t>
  </si>
  <si>
    <t>Nº do CRC:</t>
  </si>
  <si>
    <t>E-mail:</t>
  </si>
  <si>
    <t>RESPONSÁVEL PELO PREENCHIMENTO:</t>
  </si>
  <si>
    <t>Data:</t>
  </si>
  <si>
    <t>Assinatura do contribuinte ou seu representante legal</t>
  </si>
  <si>
    <t>Digite aqui o seu nome e CPF</t>
  </si>
  <si>
    <t>USO DA PREFEITURA</t>
  </si>
  <si>
    <t>Recebido em: ____/____/____.</t>
  </si>
  <si>
    <t>Matrícula:</t>
  </si>
  <si>
    <t>CNPJ:</t>
  </si>
  <si>
    <t>Complemento:</t>
  </si>
  <si>
    <t xml:space="preserve">TOMADOR DE SERVIÇOS </t>
  </si>
  <si>
    <t>DIA</t>
  </si>
  <si>
    <t>CNPJ</t>
  </si>
  <si>
    <t>Insc. Municipal</t>
  </si>
  <si>
    <t>Rubrica</t>
  </si>
  <si>
    <t>Valor do Serviço</t>
  </si>
  <si>
    <t>ISS Retido</t>
  </si>
  <si>
    <t>MUNICIPAIS</t>
  </si>
  <si>
    <t>INTERMUNICIPAIS</t>
  </si>
  <si>
    <t>Aliquota (%)</t>
  </si>
  <si>
    <t>Assinatura do Responsável:</t>
  </si>
  <si>
    <t>DECLARO QUE AS INFORMAÇÕES DESTA</t>
  </si>
  <si>
    <t>GUIA SÃO EXPRESSÃO DA VERDADE.</t>
  </si>
  <si>
    <t>BASE</t>
  </si>
  <si>
    <t>VALOR</t>
  </si>
  <si>
    <t>ISS</t>
  </si>
  <si>
    <t>Item 15</t>
  </si>
  <si>
    <t>5.3 - ISSQN Próprio</t>
  </si>
  <si>
    <t>Aliquota de ISS:</t>
  </si>
  <si>
    <t>5.1 - (-) Deduções para aliquota de 2%</t>
  </si>
  <si>
    <t>5 - Receita para Alíquota</t>
  </si>
  <si>
    <t>GUIA INFORMATIVA MENSAL DO ISS - 2007 - ANEXO I</t>
  </si>
  <si>
    <t>Pág.: 01</t>
  </si>
  <si>
    <t>PRESTADOR DE SERVIÇOS - Relação das Retenções por seus Tomadores de Serviços</t>
  </si>
  <si>
    <t>Pág.: 02</t>
  </si>
</sst>
</file>

<file path=xl/styles.xml><?xml version="1.0" encoding="utf-8"?>
<styleSheet xmlns="http://schemas.openxmlformats.org/spreadsheetml/2006/main">
  <numFmts count="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3" xfId="0" applyBorder="1" applyAlignment="1">
      <alignment horizontal="center"/>
    </xf>
    <xf numFmtId="9" fontId="0" fillId="0" borderId="0" xfId="17" applyAlignment="1">
      <alignment/>
    </xf>
    <xf numFmtId="9" fontId="0" fillId="0" borderId="3" xfId="17" applyBorder="1" applyAlignment="1">
      <alignment/>
    </xf>
    <xf numFmtId="44" fontId="0" fillId="0" borderId="3" xfId="15" applyBorder="1" applyAlignment="1">
      <alignment/>
    </xf>
    <xf numFmtId="9" fontId="0" fillId="0" borderId="3" xfId="17" applyFont="1" applyBorder="1" applyAlignment="1">
      <alignment/>
    </xf>
    <xf numFmtId="44" fontId="0" fillId="0" borderId="3" xfId="0" applyNumberFormat="1" applyBorder="1" applyAlignment="1">
      <alignment/>
    </xf>
    <xf numFmtId="44" fontId="0" fillId="0" borderId="3" xfId="15" applyNumberFormat="1" applyBorder="1" applyAlignment="1">
      <alignment/>
    </xf>
    <xf numFmtId="0" fontId="0" fillId="0" borderId="2" xfId="0" applyBorder="1" applyAlignment="1">
      <alignment horizontal="left"/>
    </xf>
    <xf numFmtId="0" fontId="4" fillId="0" borderId="5" xfId="0" applyFont="1" applyBorder="1" applyAlignment="1">
      <alignment horizontal="center"/>
    </xf>
    <xf numFmtId="44" fontId="5" fillId="0" borderId="3" xfId="15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left"/>
    </xf>
    <xf numFmtId="44" fontId="6" fillId="0" borderId="3" xfId="15" applyFont="1" applyBorder="1" applyAlignment="1">
      <alignment/>
    </xf>
    <xf numFmtId="0" fontId="4" fillId="0" borderId="3" xfId="0" applyFont="1" applyBorder="1" applyAlignment="1">
      <alignment horizontal="left"/>
    </xf>
    <xf numFmtId="44" fontId="0" fillId="0" borderId="3" xfId="15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9" fontId="5" fillId="0" borderId="3" xfId="17" applyFont="1" applyBorder="1" applyAlignment="1">
      <alignment horizontal="center"/>
    </xf>
    <xf numFmtId="44" fontId="0" fillId="0" borderId="3" xfId="15" applyFont="1" applyBorder="1" applyAlignment="1" applyProtection="1">
      <alignment/>
      <protection locked="0"/>
    </xf>
    <xf numFmtId="44" fontId="5" fillId="0" borderId="3" xfId="15" applyFont="1" applyFill="1" applyBorder="1" applyAlignment="1">
      <alignment/>
    </xf>
    <xf numFmtId="44" fontId="0" fillId="0" borderId="3" xfId="15" applyFont="1" applyBorder="1" applyAlignment="1">
      <alignment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1933575</xdr:colOff>
      <xdr:row>0</xdr:row>
      <xdr:rowOff>28575</xdr:rowOff>
    </xdr:from>
    <xdr:to>
      <xdr:col>0</xdr:col>
      <xdr:colOff>2314575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57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1685925</xdr:colOff>
      <xdr:row>0</xdr:row>
      <xdr:rowOff>66675</xdr:rowOff>
    </xdr:from>
    <xdr:to>
      <xdr:col>0</xdr:col>
      <xdr:colOff>2066925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6667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35.57421875" style="0" customWidth="1"/>
    <col min="2" max="2" width="14.140625" style="0" customWidth="1"/>
    <col min="3" max="3" width="3.57421875" style="0" customWidth="1"/>
    <col min="4" max="4" width="8.421875" style="0" customWidth="1"/>
    <col min="5" max="5" width="17.140625" style="0" customWidth="1"/>
    <col min="6" max="6" width="16.00390625" style="0" customWidth="1"/>
    <col min="7" max="7" width="4.421875" style="0" customWidth="1"/>
    <col min="8" max="8" width="4.28125" style="0" customWidth="1"/>
    <col min="11" max="11" width="5.57421875" style="0" customWidth="1"/>
    <col min="12" max="12" width="14.140625" style="0" customWidth="1"/>
  </cols>
  <sheetData>
    <row r="1" spans="2:12" ht="12.75">
      <c r="B1" s="42" t="s">
        <v>0</v>
      </c>
      <c r="L1" s="26" t="s">
        <v>82</v>
      </c>
    </row>
    <row r="2" ht="12.75">
      <c r="B2" s="42" t="s">
        <v>1</v>
      </c>
    </row>
    <row r="3" spans="2:12" ht="12.75">
      <c r="B3" s="42" t="s">
        <v>81</v>
      </c>
      <c r="I3" s="4" t="s">
        <v>52</v>
      </c>
      <c r="J3" s="1"/>
      <c r="K3" s="2"/>
      <c r="L3" s="15"/>
    </row>
    <row r="5" spans="2:9" ht="12.75">
      <c r="B5" t="s">
        <v>3</v>
      </c>
      <c r="E5" s="4"/>
      <c r="F5" s="3" t="s">
        <v>4</v>
      </c>
      <c r="G5" s="1"/>
      <c r="H5" s="5"/>
      <c r="I5" s="2"/>
    </row>
    <row r="7" ht="12.75">
      <c r="A7" s="45" t="s">
        <v>5</v>
      </c>
    </row>
    <row r="8" spans="1:12" ht="12.75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2"/>
    </row>
    <row r="9" spans="1:12" ht="12.75">
      <c r="A9" s="7" t="s">
        <v>8</v>
      </c>
      <c r="B9" s="5"/>
      <c r="C9" s="5"/>
      <c r="D9" s="5"/>
      <c r="E9" s="5"/>
      <c r="F9" s="5"/>
      <c r="G9" s="9" t="s">
        <v>11</v>
      </c>
      <c r="H9" s="5"/>
      <c r="J9" s="12" t="s">
        <v>59</v>
      </c>
      <c r="K9" s="4"/>
      <c r="L9" s="2"/>
    </row>
    <row r="10" spans="1:12" ht="12.75">
      <c r="A10" s="7" t="s">
        <v>7</v>
      </c>
      <c r="B10" s="5"/>
      <c r="C10" s="5"/>
      <c r="D10" s="5"/>
      <c r="E10" s="5"/>
      <c r="F10" s="5"/>
      <c r="G10" s="9" t="s">
        <v>12</v>
      </c>
      <c r="H10" s="5"/>
      <c r="I10" s="5"/>
      <c r="J10" s="5"/>
      <c r="K10" s="5"/>
      <c r="L10" s="2"/>
    </row>
    <row r="11" spans="1:12" ht="12.75">
      <c r="A11" s="7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</row>
    <row r="12" spans="1:12" ht="12.75">
      <c r="A12" s="8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"/>
    </row>
    <row r="14" spans="1:12" ht="12.75">
      <c r="A14" s="52" t="s">
        <v>78</v>
      </c>
      <c r="B14" s="53"/>
      <c r="D14" s="36" t="s">
        <v>76</v>
      </c>
      <c r="E14" s="38" t="s">
        <v>73</v>
      </c>
      <c r="F14" s="39" t="s">
        <v>75</v>
      </c>
      <c r="I14" s="44" t="s">
        <v>40</v>
      </c>
      <c r="J14" s="44"/>
      <c r="K14" s="44"/>
      <c r="L14" s="44"/>
    </row>
    <row r="15" spans="4:12" ht="12.75">
      <c r="D15" s="4" t="s">
        <v>22</v>
      </c>
      <c r="E15" s="54"/>
      <c r="F15" s="31">
        <f>(E15*$B$14)</f>
        <v>0</v>
      </c>
      <c r="I15" s="1" t="s">
        <v>41</v>
      </c>
      <c r="J15" s="5"/>
      <c r="K15" s="25" t="s">
        <v>42</v>
      </c>
      <c r="L15" s="4"/>
    </row>
    <row r="16" spans="1:12" ht="12.75">
      <c r="A16" s="38" t="s">
        <v>13</v>
      </c>
      <c r="B16" s="39" t="s">
        <v>74</v>
      </c>
      <c r="D16" s="4" t="s">
        <v>23</v>
      </c>
      <c r="E16" s="51"/>
      <c r="F16" s="31">
        <f aca="true" t="shared" si="0" ref="F16:F32">(E16*$B$14)</f>
        <v>0</v>
      </c>
      <c r="K16" s="25" t="s">
        <v>43</v>
      </c>
      <c r="L16" s="4"/>
    </row>
    <row r="17" spans="1:12" ht="12.75">
      <c r="A17" s="13" t="s">
        <v>14</v>
      </c>
      <c r="B17" s="51"/>
      <c r="D17" s="4" t="s">
        <v>24</v>
      </c>
      <c r="E17" s="51"/>
      <c r="F17" s="31">
        <f t="shared" si="0"/>
        <v>0</v>
      </c>
      <c r="I17" s="1" t="s">
        <v>44</v>
      </c>
      <c r="J17" s="5"/>
      <c r="K17" s="25" t="s">
        <v>42</v>
      </c>
      <c r="L17" s="4"/>
    </row>
    <row r="18" spans="1:12" ht="12.75">
      <c r="A18" s="14" t="s">
        <v>15</v>
      </c>
      <c r="B18" s="51"/>
      <c r="D18" s="4" t="s">
        <v>25</v>
      </c>
      <c r="E18" s="51"/>
      <c r="F18" s="31">
        <f t="shared" si="0"/>
        <v>0</v>
      </c>
      <c r="K18" s="25" t="s">
        <v>43</v>
      </c>
      <c r="L18" s="4"/>
    </row>
    <row r="19" spans="1:12" ht="12.75">
      <c r="A19" s="14" t="s">
        <v>16</v>
      </c>
      <c r="B19" s="51"/>
      <c r="D19" s="4" t="s">
        <v>26</v>
      </c>
      <c r="E19" s="51"/>
      <c r="F19" s="31">
        <f t="shared" si="0"/>
        <v>0</v>
      </c>
      <c r="I19" s="1" t="s">
        <v>45</v>
      </c>
      <c r="J19" s="5"/>
      <c r="K19" s="25" t="s">
        <v>42</v>
      </c>
      <c r="L19" s="4"/>
    </row>
    <row r="20" spans="1:12" ht="12.75">
      <c r="A20" s="14" t="s">
        <v>17</v>
      </c>
      <c r="B20" s="56">
        <f>B17-(B18+B19)</f>
        <v>0</v>
      </c>
      <c r="D20" s="4" t="s">
        <v>27</v>
      </c>
      <c r="E20" s="51"/>
      <c r="F20" s="31">
        <f t="shared" si="0"/>
        <v>0</v>
      </c>
      <c r="K20" s="25" t="s">
        <v>43</v>
      </c>
      <c r="L20" s="4"/>
    </row>
    <row r="21" spans="1:6" ht="12.75">
      <c r="A21" s="14" t="s">
        <v>80</v>
      </c>
      <c r="B21" s="31">
        <f>(B20*B14)</f>
        <v>0</v>
      </c>
      <c r="D21" s="4" t="s">
        <v>28</v>
      </c>
      <c r="E21" s="51"/>
      <c r="F21" s="31">
        <f t="shared" si="0"/>
        <v>0</v>
      </c>
    </row>
    <row r="22" spans="1:12" ht="12.75">
      <c r="A22" s="14" t="s">
        <v>79</v>
      </c>
      <c r="B22" s="51"/>
      <c r="D22" s="4" t="s">
        <v>29</v>
      </c>
      <c r="E22" s="51"/>
      <c r="F22" s="31">
        <f t="shared" si="0"/>
        <v>0</v>
      </c>
      <c r="I22" s="16" t="s">
        <v>46</v>
      </c>
      <c r="J22" s="22"/>
      <c r="K22" s="22"/>
      <c r="L22" s="17"/>
    </row>
    <row r="23" spans="1:12" ht="12.75">
      <c r="A23" s="14" t="s">
        <v>18</v>
      </c>
      <c r="B23" s="37">
        <f>(B20-B22)</f>
        <v>0</v>
      </c>
      <c r="D23" s="4" t="s">
        <v>30</v>
      </c>
      <c r="E23" s="51"/>
      <c r="F23" s="31">
        <f t="shared" si="0"/>
        <v>0</v>
      </c>
      <c r="I23" s="18"/>
      <c r="J23" s="15"/>
      <c r="K23" s="15"/>
      <c r="L23" s="19"/>
    </row>
    <row r="24" spans="1:12" ht="12.75">
      <c r="A24" s="14" t="s">
        <v>77</v>
      </c>
      <c r="B24" s="31">
        <f>(B23*B14)</f>
        <v>0</v>
      </c>
      <c r="D24" s="4" t="s">
        <v>31</v>
      </c>
      <c r="E24" s="51"/>
      <c r="F24" s="31">
        <f t="shared" si="0"/>
        <v>0</v>
      </c>
      <c r="I24" s="18"/>
      <c r="J24" s="15"/>
      <c r="K24" s="15"/>
      <c r="L24" s="19"/>
    </row>
    <row r="25" spans="1:12" ht="12.75">
      <c r="A25" s="14" t="s">
        <v>19</v>
      </c>
      <c r="B25" s="31">
        <f>'Anexo I - Tomadores de Serviço'!G38</f>
        <v>0</v>
      </c>
      <c r="D25" s="4" t="s">
        <v>32</v>
      </c>
      <c r="E25" s="51"/>
      <c r="F25" s="31">
        <f t="shared" si="0"/>
        <v>0</v>
      </c>
      <c r="I25" s="18"/>
      <c r="J25" s="15"/>
      <c r="K25" s="15"/>
      <c r="L25" s="19"/>
    </row>
    <row r="26" spans="1:12" ht="12.75">
      <c r="A26" s="14" t="s">
        <v>20</v>
      </c>
      <c r="B26" s="31">
        <f>'Anexo I - Tomadores de Serviço'!I38</f>
        <v>0</v>
      </c>
      <c r="D26" s="4" t="s">
        <v>33</v>
      </c>
      <c r="E26" s="51"/>
      <c r="F26" s="31">
        <f t="shared" si="0"/>
        <v>0</v>
      </c>
      <c r="I26" s="18"/>
      <c r="J26" s="15"/>
      <c r="K26" s="15"/>
      <c r="L26" s="19"/>
    </row>
    <row r="27" spans="1:12" ht="12.75">
      <c r="A27" s="50" t="s">
        <v>21</v>
      </c>
      <c r="B27" s="55">
        <f>SUM(B24:B26)</f>
        <v>0</v>
      </c>
      <c r="D27" s="4" t="s">
        <v>34</v>
      </c>
      <c r="E27" s="51"/>
      <c r="F27" s="31">
        <f t="shared" si="0"/>
        <v>0</v>
      </c>
      <c r="I27" s="18"/>
      <c r="J27" s="15"/>
      <c r="K27" s="15"/>
      <c r="L27" s="19"/>
    </row>
    <row r="28" spans="4:12" ht="12.75">
      <c r="D28" s="4" t="s">
        <v>35</v>
      </c>
      <c r="E28" s="51"/>
      <c r="F28" s="31">
        <f t="shared" si="0"/>
        <v>0</v>
      </c>
      <c r="I28" s="18"/>
      <c r="J28" s="15"/>
      <c r="K28" s="15"/>
      <c r="L28" s="19"/>
    </row>
    <row r="29" spans="4:12" ht="12.75">
      <c r="D29" s="4" t="s">
        <v>36</v>
      </c>
      <c r="E29" s="51"/>
      <c r="F29" s="31">
        <f t="shared" si="0"/>
        <v>0</v>
      </c>
      <c r="I29" s="20"/>
      <c r="J29" s="23"/>
      <c r="K29" s="23"/>
      <c r="L29" s="21"/>
    </row>
    <row r="30" spans="4:12" ht="12.75">
      <c r="D30" s="4" t="s">
        <v>37</v>
      </c>
      <c r="E30" s="51"/>
      <c r="F30" s="31">
        <f t="shared" si="0"/>
        <v>0</v>
      </c>
      <c r="I30" s="43" t="s">
        <v>71</v>
      </c>
      <c r="J30" s="43"/>
      <c r="K30" s="43"/>
      <c r="L30" s="43"/>
    </row>
    <row r="31" spans="4:12" ht="12.75">
      <c r="D31" s="4" t="s">
        <v>38</v>
      </c>
      <c r="E31" s="51"/>
      <c r="F31" s="31">
        <f t="shared" si="0"/>
        <v>0</v>
      </c>
      <c r="I31" s="44" t="s">
        <v>72</v>
      </c>
      <c r="J31" s="43"/>
      <c r="K31" s="43"/>
      <c r="L31" s="43"/>
    </row>
    <row r="32" spans="1:6" ht="12.75">
      <c r="A32" s="10"/>
      <c r="D32" s="4" t="s">
        <v>39</v>
      </c>
      <c r="E32" s="51"/>
      <c r="F32" s="31">
        <f t="shared" si="0"/>
        <v>0</v>
      </c>
    </row>
    <row r="33" spans="1:12" ht="12.75">
      <c r="A33" s="10"/>
      <c r="D33" s="15"/>
      <c r="E33" s="49">
        <f>SUM(E15:E32)</f>
        <v>0</v>
      </c>
      <c r="F33" s="49">
        <f>SUM(F15:F32)</f>
        <v>0</v>
      </c>
      <c r="I33" s="15"/>
      <c r="J33" s="39" t="s">
        <v>47</v>
      </c>
      <c r="K33" s="57">
        <f>B27+F33</f>
        <v>0</v>
      </c>
      <c r="L33" s="58"/>
    </row>
    <row r="34" ht="12.75">
      <c r="A34" s="40" t="s">
        <v>48</v>
      </c>
    </row>
    <row r="35" spans="1:12" ht="12.75">
      <c r="A35" s="9" t="s">
        <v>6</v>
      </c>
      <c r="B35" s="1"/>
      <c r="C35" s="5"/>
      <c r="D35" s="5"/>
      <c r="E35" s="5"/>
      <c r="F35" s="2"/>
      <c r="G35" s="15"/>
      <c r="H35" s="23"/>
      <c r="I35" s="23"/>
      <c r="J35" s="23"/>
      <c r="K35" s="23"/>
      <c r="L35" s="23"/>
    </row>
    <row r="36" spans="1:8" ht="12.75">
      <c r="A36" s="9" t="s">
        <v>49</v>
      </c>
      <c r="B36" s="1"/>
      <c r="C36" s="5"/>
      <c r="D36" s="5"/>
      <c r="E36" s="5"/>
      <c r="F36" s="2"/>
      <c r="H36" t="s">
        <v>54</v>
      </c>
    </row>
    <row r="37" spans="1:8" ht="12.75">
      <c r="A37" s="9" t="s">
        <v>12</v>
      </c>
      <c r="B37" s="1"/>
      <c r="C37" s="5"/>
      <c r="D37" s="5"/>
      <c r="E37" s="5"/>
      <c r="F37" s="2"/>
      <c r="H37" t="s">
        <v>53</v>
      </c>
    </row>
    <row r="38" spans="1:6" ht="12.75">
      <c r="A38" s="9" t="s">
        <v>50</v>
      </c>
      <c r="B38" s="1"/>
      <c r="C38" s="5"/>
      <c r="D38" s="5"/>
      <c r="E38" s="5"/>
      <c r="F38" s="2"/>
    </row>
    <row r="39" ht="12.75">
      <c r="A39" s="41" t="s">
        <v>51</v>
      </c>
    </row>
    <row r="40" spans="1:12" ht="12.75">
      <c r="A40" s="27" t="s">
        <v>6</v>
      </c>
      <c r="B40" s="1"/>
      <c r="C40" s="5"/>
      <c r="D40" s="5"/>
      <c r="E40" s="5"/>
      <c r="F40" s="2"/>
      <c r="I40" s="1"/>
      <c r="J40" s="48" t="s">
        <v>55</v>
      </c>
      <c r="K40" s="46"/>
      <c r="L40" s="47"/>
    </row>
    <row r="41" spans="1:12" ht="12.75">
      <c r="A41" s="27" t="s">
        <v>12</v>
      </c>
      <c r="B41" s="1"/>
      <c r="C41" s="5"/>
      <c r="D41" s="5"/>
      <c r="E41" s="5"/>
      <c r="F41" s="2"/>
      <c r="I41" s="18" t="s">
        <v>56</v>
      </c>
      <c r="J41" s="15"/>
      <c r="K41" s="15"/>
      <c r="L41" s="19"/>
    </row>
    <row r="42" spans="1:12" ht="12.75">
      <c r="A42" s="27" t="s">
        <v>50</v>
      </c>
      <c r="B42" s="1"/>
      <c r="C42" s="5"/>
      <c r="D42" s="5"/>
      <c r="E42" s="5"/>
      <c r="F42" s="2"/>
      <c r="I42" s="18"/>
      <c r="J42" s="15"/>
      <c r="K42" s="15"/>
      <c r="L42" s="21"/>
    </row>
    <row r="43" spans="9:12" ht="12.75">
      <c r="I43" s="20"/>
      <c r="J43" s="23"/>
      <c r="K43" s="23"/>
      <c r="L43" s="28" t="s">
        <v>64</v>
      </c>
    </row>
  </sheetData>
  <mergeCells count="1">
    <mergeCell ref="K33:L3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75" zoomScaleNormal="75" workbookViewId="0" topLeftCell="A1">
      <selection activeCell="I1" sqref="I1"/>
    </sheetView>
  </sheetViews>
  <sheetFormatPr defaultColWidth="9.140625" defaultRowHeight="12.75"/>
  <cols>
    <col min="1" max="1" width="32.140625" style="0" customWidth="1"/>
    <col min="2" max="2" width="6.57421875" style="0" customWidth="1"/>
    <col min="3" max="3" width="14.57421875" style="0" customWidth="1"/>
    <col min="4" max="4" width="15.8515625" style="0" customWidth="1"/>
    <col min="5" max="5" width="10.421875" style="0" customWidth="1"/>
    <col min="6" max="6" width="15.7109375" style="0" customWidth="1"/>
    <col min="7" max="7" width="12.7109375" style="0" customWidth="1"/>
    <col min="8" max="8" width="16.7109375" style="0" customWidth="1"/>
    <col min="9" max="9" width="16.421875" style="0" customWidth="1"/>
  </cols>
  <sheetData>
    <row r="1" spans="2:9" ht="12.75">
      <c r="B1" t="s">
        <v>0</v>
      </c>
      <c r="I1" s="26" t="s">
        <v>84</v>
      </c>
    </row>
    <row r="2" ht="12.75">
      <c r="B2" t="s">
        <v>1</v>
      </c>
    </row>
    <row r="3" spans="2:9" ht="12.75">
      <c r="B3" t="s">
        <v>2</v>
      </c>
      <c r="H3" s="9" t="s">
        <v>52</v>
      </c>
      <c r="I3" s="4"/>
    </row>
    <row r="5" ht="12.75">
      <c r="B5" t="s">
        <v>83</v>
      </c>
    </row>
    <row r="7" spans="4:9" ht="12.75">
      <c r="D7" t="s">
        <v>3</v>
      </c>
      <c r="E7" s="15"/>
      <c r="F7" s="4"/>
      <c r="G7" s="3" t="s">
        <v>4</v>
      </c>
      <c r="H7" s="4"/>
      <c r="I7" s="15"/>
    </row>
    <row r="9" ht="12.75">
      <c r="A9" s="25" t="s">
        <v>5</v>
      </c>
    </row>
    <row r="10" spans="1:9" ht="12.75">
      <c r="A10" s="6" t="s">
        <v>6</v>
      </c>
      <c r="B10" s="5"/>
      <c r="C10" s="5"/>
      <c r="D10" s="5"/>
      <c r="E10" s="5"/>
      <c r="F10" s="5"/>
      <c r="G10" s="5"/>
      <c r="H10" s="5"/>
      <c r="I10" s="2"/>
    </row>
    <row r="11" spans="1:9" ht="12.75">
      <c r="A11" s="7" t="s">
        <v>8</v>
      </c>
      <c r="B11" s="5"/>
      <c r="C11" s="5"/>
      <c r="D11" s="5"/>
      <c r="E11" s="5"/>
      <c r="F11" s="6" t="s">
        <v>11</v>
      </c>
      <c r="H11" s="6" t="s">
        <v>59</v>
      </c>
      <c r="I11" s="4"/>
    </row>
    <row r="12" spans="1:9" ht="12.75">
      <c r="A12" s="7" t="s">
        <v>57</v>
      </c>
      <c r="B12" s="5"/>
      <c r="C12" s="5"/>
      <c r="D12" s="5"/>
      <c r="E12" s="5"/>
      <c r="F12" s="9" t="s">
        <v>12</v>
      </c>
      <c r="G12" s="1"/>
      <c r="H12" s="5"/>
      <c r="I12" s="35"/>
    </row>
    <row r="13" spans="1:9" ht="12.75">
      <c r="A13" s="7" t="s">
        <v>7</v>
      </c>
      <c r="B13" s="5"/>
      <c r="C13" s="5"/>
      <c r="D13" s="5"/>
      <c r="E13" s="5"/>
      <c r="F13" s="9" t="s">
        <v>58</v>
      </c>
      <c r="H13" s="23"/>
      <c r="I13" s="2"/>
    </row>
    <row r="14" spans="1:9" ht="12.75">
      <c r="A14" s="8" t="s">
        <v>10</v>
      </c>
      <c r="B14" s="5"/>
      <c r="C14" s="5"/>
      <c r="D14" s="5"/>
      <c r="E14" s="5"/>
      <c r="F14" s="5"/>
      <c r="G14" s="5"/>
      <c r="H14" s="5"/>
      <c r="I14" s="2"/>
    </row>
    <row r="16" spans="6:9" ht="12.75">
      <c r="F16" s="59" t="s">
        <v>67</v>
      </c>
      <c r="G16" s="60"/>
      <c r="H16" s="59" t="s">
        <v>68</v>
      </c>
      <c r="I16" s="60"/>
    </row>
    <row r="17" spans="1:9" s="3" customFormat="1" ht="12.75">
      <c r="A17" s="11" t="s">
        <v>60</v>
      </c>
      <c r="B17" s="25" t="s">
        <v>61</v>
      </c>
      <c r="C17" s="25" t="s">
        <v>62</v>
      </c>
      <c r="D17" s="25" t="s">
        <v>63</v>
      </c>
      <c r="E17" s="25" t="s">
        <v>69</v>
      </c>
      <c r="F17" s="25" t="s">
        <v>65</v>
      </c>
      <c r="G17" s="25" t="s">
        <v>66</v>
      </c>
      <c r="H17" s="25" t="s">
        <v>65</v>
      </c>
      <c r="I17" s="25" t="s">
        <v>66</v>
      </c>
    </row>
    <row r="18" spans="1:9" ht="12.75">
      <c r="A18" s="4"/>
      <c r="B18" s="4"/>
      <c r="C18" s="4"/>
      <c r="D18" s="4"/>
      <c r="E18" s="30"/>
      <c r="F18" s="31"/>
      <c r="G18" s="34">
        <f>(F18*$E$18)</f>
        <v>0</v>
      </c>
      <c r="H18" s="31"/>
      <c r="I18" s="31">
        <f>(H18*$E$18)</f>
        <v>0</v>
      </c>
    </row>
    <row r="19" spans="1:9" ht="12.75">
      <c r="A19" s="4"/>
      <c r="B19" s="4"/>
      <c r="C19" s="4"/>
      <c r="D19" s="4"/>
      <c r="E19" s="32"/>
      <c r="F19" s="31"/>
      <c r="G19" s="31">
        <f aca="true" t="shared" si="0" ref="G19:G37">(F19*E19)</f>
        <v>0</v>
      </c>
      <c r="H19" s="31"/>
      <c r="I19" s="31">
        <f aca="true" t="shared" si="1" ref="I19:I37">(H19*$E$18)</f>
        <v>0</v>
      </c>
    </row>
    <row r="20" spans="1:9" ht="12.75">
      <c r="A20" s="4"/>
      <c r="B20" s="4"/>
      <c r="C20" s="4"/>
      <c r="D20" s="4"/>
      <c r="E20" s="30"/>
      <c r="F20" s="31"/>
      <c r="G20" s="31">
        <f t="shared" si="0"/>
        <v>0</v>
      </c>
      <c r="H20" s="31"/>
      <c r="I20" s="31">
        <f t="shared" si="1"/>
        <v>0</v>
      </c>
    </row>
    <row r="21" spans="1:9" ht="12.75">
      <c r="A21" s="4"/>
      <c r="B21" s="4"/>
      <c r="C21" s="4"/>
      <c r="D21" s="4"/>
      <c r="E21" s="30"/>
      <c r="F21" s="31"/>
      <c r="G21" s="31">
        <f t="shared" si="0"/>
        <v>0</v>
      </c>
      <c r="H21" s="31"/>
      <c r="I21" s="31">
        <f t="shared" si="1"/>
        <v>0</v>
      </c>
    </row>
    <row r="22" spans="1:9" ht="12.75">
      <c r="A22" s="4"/>
      <c r="B22" s="4"/>
      <c r="C22" s="4"/>
      <c r="D22" s="4"/>
      <c r="E22" s="30"/>
      <c r="F22" s="31"/>
      <c r="G22" s="31">
        <f t="shared" si="0"/>
        <v>0</v>
      </c>
      <c r="H22" s="31"/>
      <c r="I22" s="31">
        <f t="shared" si="1"/>
        <v>0</v>
      </c>
    </row>
    <row r="23" spans="1:9" ht="12.75">
      <c r="A23" s="4"/>
      <c r="B23" s="4"/>
      <c r="C23" s="4"/>
      <c r="D23" s="4"/>
      <c r="E23" s="30"/>
      <c r="F23" s="31"/>
      <c r="G23" s="31">
        <f t="shared" si="0"/>
        <v>0</v>
      </c>
      <c r="H23" s="31"/>
      <c r="I23" s="31">
        <f t="shared" si="1"/>
        <v>0</v>
      </c>
    </row>
    <row r="24" spans="1:9" ht="12.75">
      <c r="A24" s="4"/>
      <c r="B24" s="4"/>
      <c r="C24" s="4"/>
      <c r="D24" s="4"/>
      <c r="E24" s="30"/>
      <c r="F24" s="31"/>
      <c r="G24" s="31">
        <f t="shared" si="0"/>
        <v>0</v>
      </c>
      <c r="H24" s="31"/>
      <c r="I24" s="31">
        <f t="shared" si="1"/>
        <v>0</v>
      </c>
    </row>
    <row r="25" spans="1:9" ht="12.75">
      <c r="A25" s="4"/>
      <c r="B25" s="4"/>
      <c r="C25" s="4"/>
      <c r="D25" s="4"/>
      <c r="E25" s="30"/>
      <c r="F25" s="31"/>
      <c r="G25" s="31">
        <f t="shared" si="0"/>
        <v>0</v>
      </c>
      <c r="H25" s="31"/>
      <c r="I25" s="31">
        <f t="shared" si="1"/>
        <v>0</v>
      </c>
    </row>
    <row r="26" spans="1:9" ht="12.75">
      <c r="A26" s="4"/>
      <c r="B26" s="4"/>
      <c r="C26" s="4"/>
      <c r="D26" s="4"/>
      <c r="E26" s="30"/>
      <c r="F26" s="31"/>
      <c r="G26" s="31">
        <f t="shared" si="0"/>
        <v>0</v>
      </c>
      <c r="H26" s="31"/>
      <c r="I26" s="31">
        <f t="shared" si="1"/>
        <v>0</v>
      </c>
    </row>
    <row r="27" spans="1:9" ht="12.75">
      <c r="A27" s="4"/>
      <c r="B27" s="4"/>
      <c r="C27" s="4"/>
      <c r="D27" s="4"/>
      <c r="E27" s="30"/>
      <c r="F27" s="31"/>
      <c r="G27" s="31">
        <f t="shared" si="0"/>
        <v>0</v>
      </c>
      <c r="H27" s="31"/>
      <c r="I27" s="31">
        <f t="shared" si="1"/>
        <v>0</v>
      </c>
    </row>
    <row r="28" spans="1:9" ht="12.75">
      <c r="A28" s="4"/>
      <c r="B28" s="4"/>
      <c r="C28" s="4"/>
      <c r="D28" s="4"/>
      <c r="E28" s="30"/>
      <c r="F28" s="31"/>
      <c r="G28" s="31">
        <f t="shared" si="0"/>
        <v>0</v>
      </c>
      <c r="H28" s="31"/>
      <c r="I28" s="31">
        <f t="shared" si="1"/>
        <v>0</v>
      </c>
    </row>
    <row r="29" spans="1:9" ht="12.75">
      <c r="A29" s="4"/>
      <c r="B29" s="4"/>
      <c r="C29" s="4"/>
      <c r="D29" s="4"/>
      <c r="E29" s="30"/>
      <c r="F29" s="31"/>
      <c r="G29" s="31">
        <f t="shared" si="0"/>
        <v>0</v>
      </c>
      <c r="H29" s="31"/>
      <c r="I29" s="31">
        <f t="shared" si="1"/>
        <v>0</v>
      </c>
    </row>
    <row r="30" spans="1:9" ht="12.75">
      <c r="A30" s="4"/>
      <c r="B30" s="4"/>
      <c r="C30" s="4"/>
      <c r="D30" s="4"/>
      <c r="E30" s="30"/>
      <c r="F30" s="31"/>
      <c r="G30" s="31">
        <f t="shared" si="0"/>
        <v>0</v>
      </c>
      <c r="H30" s="31"/>
      <c r="I30" s="31">
        <f t="shared" si="1"/>
        <v>0</v>
      </c>
    </row>
    <row r="31" spans="1:9" ht="12.75">
      <c r="A31" s="4"/>
      <c r="B31" s="4"/>
      <c r="C31" s="4"/>
      <c r="D31" s="4"/>
      <c r="E31" s="30"/>
      <c r="F31" s="31"/>
      <c r="G31" s="31">
        <f t="shared" si="0"/>
        <v>0</v>
      </c>
      <c r="H31" s="31"/>
      <c r="I31" s="31">
        <f t="shared" si="1"/>
        <v>0</v>
      </c>
    </row>
    <row r="32" spans="1:9" ht="12.75">
      <c r="A32" s="4"/>
      <c r="B32" s="4"/>
      <c r="C32" s="4"/>
      <c r="D32" s="4"/>
      <c r="E32" s="30"/>
      <c r="F32" s="31"/>
      <c r="G32" s="31">
        <f t="shared" si="0"/>
        <v>0</v>
      </c>
      <c r="H32" s="31"/>
      <c r="I32" s="31">
        <f t="shared" si="1"/>
        <v>0</v>
      </c>
    </row>
    <row r="33" spans="1:9" ht="12.75">
      <c r="A33" s="4"/>
      <c r="B33" s="4"/>
      <c r="C33" s="4"/>
      <c r="D33" s="4"/>
      <c r="E33" s="30"/>
      <c r="F33" s="31"/>
      <c r="G33" s="31">
        <f t="shared" si="0"/>
        <v>0</v>
      </c>
      <c r="H33" s="31"/>
      <c r="I33" s="31">
        <f t="shared" si="1"/>
        <v>0</v>
      </c>
    </row>
    <row r="34" spans="1:9" ht="12.75">
      <c r="A34" s="4"/>
      <c r="B34" s="4"/>
      <c r="C34" s="4"/>
      <c r="D34" s="4"/>
      <c r="E34" s="4"/>
      <c r="F34" s="31"/>
      <c r="G34" s="31">
        <f t="shared" si="0"/>
        <v>0</v>
      </c>
      <c r="H34" s="31"/>
      <c r="I34" s="31">
        <f t="shared" si="1"/>
        <v>0</v>
      </c>
    </row>
    <row r="35" spans="1:9" ht="12.75">
      <c r="A35" s="4"/>
      <c r="B35" s="4"/>
      <c r="C35" s="4"/>
      <c r="D35" s="4"/>
      <c r="E35" s="4"/>
      <c r="F35" s="31"/>
      <c r="G35" s="31">
        <f t="shared" si="0"/>
        <v>0</v>
      </c>
      <c r="H35" s="31"/>
      <c r="I35" s="31">
        <f t="shared" si="1"/>
        <v>0</v>
      </c>
    </row>
    <row r="36" spans="1:9" ht="12.75">
      <c r="A36" s="4"/>
      <c r="B36" s="4"/>
      <c r="C36" s="4"/>
      <c r="D36" s="4"/>
      <c r="E36" s="4"/>
      <c r="F36" s="31"/>
      <c r="G36" s="31">
        <f t="shared" si="0"/>
        <v>0</v>
      </c>
      <c r="H36" s="31"/>
      <c r="I36" s="31">
        <f t="shared" si="1"/>
        <v>0</v>
      </c>
    </row>
    <row r="37" spans="1:9" ht="12.75">
      <c r="A37" s="4"/>
      <c r="B37" s="4"/>
      <c r="C37" s="4"/>
      <c r="D37" s="4"/>
      <c r="E37" s="4"/>
      <c r="F37" s="31"/>
      <c r="G37" s="31">
        <f t="shared" si="0"/>
        <v>0</v>
      </c>
      <c r="H37" s="31"/>
      <c r="I37" s="31">
        <f t="shared" si="1"/>
        <v>0</v>
      </c>
    </row>
    <row r="38" spans="5:9" ht="12.75">
      <c r="E38" s="29"/>
      <c r="F38" s="33">
        <f>SUM(F18:F37)</f>
        <v>0</v>
      </c>
      <c r="G38" s="33">
        <f>SUM(G18:G37)</f>
        <v>0</v>
      </c>
      <c r="H38" s="33">
        <f>SUM(H18:H37)</f>
        <v>0</v>
      </c>
      <c r="I38" s="33">
        <f>SUM(I18:I37)</f>
        <v>0</v>
      </c>
    </row>
    <row r="39" ht="12.75">
      <c r="E39" s="29"/>
    </row>
    <row r="40" spans="5:9" ht="12.75">
      <c r="E40" s="29"/>
      <c r="G40" s="1"/>
      <c r="H40" s="5" t="s">
        <v>55</v>
      </c>
      <c r="I40" s="2"/>
    </row>
    <row r="41" spans="5:9" ht="12.75">
      <c r="E41" s="29"/>
      <c r="G41" s="16" t="s">
        <v>56</v>
      </c>
      <c r="H41" s="22"/>
      <c r="I41" s="17"/>
    </row>
    <row r="42" spans="1:9" ht="12.75">
      <c r="A42" s="26" t="s">
        <v>70</v>
      </c>
      <c r="B42" s="23"/>
      <c r="C42" s="23"/>
      <c r="D42" s="23"/>
      <c r="E42" s="23"/>
      <c r="G42" s="18"/>
      <c r="H42" s="15"/>
      <c r="I42" s="19"/>
    </row>
    <row r="43" spans="7:9" ht="12.75">
      <c r="G43" s="20"/>
      <c r="H43" s="23"/>
      <c r="I43" s="24" t="s">
        <v>64</v>
      </c>
    </row>
  </sheetData>
  <mergeCells count="2">
    <mergeCell ref="F16:G16"/>
    <mergeCell ref="H16:I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Quaraí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Setor de Informática</dc:creator>
  <cp:keywords/>
  <dc:description/>
  <cp:lastModifiedBy>Setor de Informática</cp:lastModifiedBy>
  <cp:lastPrinted>2007-06-14T15:37:05Z</cp:lastPrinted>
  <dcterms:created xsi:type="dcterms:W3CDTF">2007-06-11T13:37:14Z</dcterms:created>
  <dcterms:modified xsi:type="dcterms:W3CDTF">2007-07-09T15:40:11Z</dcterms:modified>
  <cp:category/>
  <cp:version/>
  <cp:contentType/>
  <cp:contentStatus/>
</cp:coreProperties>
</file>